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Dropbox\Angelfischverein\"/>
    </mc:Choice>
  </mc:AlternateContent>
  <xr:revisionPtr revIDLastSave="0" documentId="8_{BA8118A1-96A4-4B0E-B2AC-9827153BF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ite 1" sheetId="1" r:id="rId1"/>
    <sheet name="Seit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S7" i="2" s="1"/>
  <c r="G7" i="2" l="1"/>
  <c r="T7" i="2" s="1"/>
  <c r="H7" i="2"/>
  <c r="U7" i="2" s="1"/>
  <c r="L5" i="2" l="1"/>
  <c r="Y5" i="2" s="1"/>
  <c r="L9" i="2"/>
  <c r="Y9" i="2" s="1"/>
  <c r="K5" i="2"/>
  <c r="X5" i="2" s="1"/>
  <c r="K7" i="2"/>
  <c r="X7" i="2" s="1"/>
  <c r="K8" i="2"/>
  <c r="X8" i="2" s="1"/>
  <c r="K9" i="2"/>
  <c r="X9" i="2" s="1"/>
  <c r="J5" i="2"/>
  <c r="W5" i="2" s="1"/>
  <c r="J7" i="2"/>
  <c r="W7" i="2" s="1"/>
  <c r="J8" i="2"/>
  <c r="W8" i="2" s="1"/>
  <c r="J9" i="2"/>
  <c r="W9" i="2" s="1"/>
  <c r="I5" i="2"/>
  <c r="V5" i="2" s="1"/>
  <c r="I7" i="2"/>
  <c r="V7" i="2" s="1"/>
  <c r="I8" i="2"/>
  <c r="V8" i="2" s="1"/>
  <c r="I9" i="2"/>
  <c r="V9" i="2" s="1"/>
  <c r="H5" i="2"/>
  <c r="U5" i="2" s="1"/>
  <c r="H8" i="2"/>
  <c r="U8" i="2" s="1"/>
  <c r="H9" i="2"/>
  <c r="U9" i="2" s="1"/>
  <c r="G5" i="2"/>
  <c r="T5" i="2" s="1"/>
  <c r="G8" i="2"/>
  <c r="T8" i="2" s="1"/>
  <c r="G9" i="2"/>
  <c r="T9" i="2" s="1"/>
  <c r="F5" i="2"/>
  <c r="S5" i="2" s="1"/>
  <c r="F8" i="2"/>
  <c r="S8" i="2" s="1"/>
  <c r="F9" i="2"/>
  <c r="S9" i="2" s="1"/>
  <c r="E5" i="2"/>
  <c r="R5" i="2" s="1"/>
  <c r="D7" i="2"/>
  <c r="Q7" i="2" s="1"/>
  <c r="E7" i="2"/>
  <c r="R7" i="2" s="1"/>
  <c r="E8" i="2"/>
  <c r="R8" i="2" s="1"/>
  <c r="E9" i="2"/>
  <c r="R9" i="2" s="1"/>
  <c r="D5" i="2"/>
  <c r="Q5" i="2" s="1"/>
  <c r="D8" i="2"/>
  <c r="Q8" i="2" s="1"/>
  <c r="D9" i="2"/>
  <c r="Q9" i="2" s="1"/>
  <c r="C5" i="2"/>
  <c r="P5" i="2" s="1"/>
  <c r="C9" i="2"/>
  <c r="P9" i="2" s="1"/>
  <c r="B5" i="2"/>
  <c r="O5" i="2" s="1"/>
  <c r="B7" i="2"/>
  <c r="O7" i="2" s="1"/>
  <c r="B8" i="2"/>
  <c r="O8" i="2" s="1"/>
  <c r="B9" i="2"/>
  <c r="O9" i="2" s="1"/>
</calcChain>
</file>

<file path=xl/sharedStrings.xml><?xml version="1.0" encoding="utf-8"?>
<sst xmlns="http://schemas.openxmlformats.org/spreadsheetml/2006/main" count="68" uniqueCount="47">
  <si>
    <t xml:space="preserve">Angelfischerverein </t>
  </si>
  <si>
    <t>Saanenland</t>
  </si>
  <si>
    <t>Datum</t>
  </si>
  <si>
    <t>Arbeitsort / Gewässer / Anlage</t>
  </si>
  <si>
    <t>Tag</t>
  </si>
  <si>
    <t>Zeit</t>
  </si>
  <si>
    <t>SA</t>
  </si>
  <si>
    <t>1 Tag</t>
  </si>
  <si>
    <t>Mähen Anlage Saanen</t>
  </si>
  <si>
    <t>Laichfischfang</t>
  </si>
  <si>
    <t>SO</t>
  </si>
  <si>
    <t xml:space="preserve">mich zurückgesandt werden. Bitte auf der Rückseite Einsatzdatum, Name, </t>
  </si>
  <si>
    <t>Plauschfischen</t>
  </si>
  <si>
    <t>Reinigung Anlage Grund</t>
  </si>
  <si>
    <t>ab Nov</t>
  </si>
  <si>
    <t>Adresse, Telefonnummer und E-Mail eintragen.</t>
  </si>
  <si>
    <t>Apéro Bruthaus Saanen um 18.00 Uhr</t>
  </si>
  <si>
    <t xml:space="preserve">Achtung: Dieses Blatt kann auch als Anmeldung für die Hegestunden an </t>
  </si>
  <si>
    <t>15. Mai</t>
  </si>
  <si>
    <t>Name, Vorname</t>
  </si>
  <si>
    <t>Telefon</t>
  </si>
  <si>
    <t>ANMELDUNG</t>
  </si>
  <si>
    <r>
      <t xml:space="preserve">Bis </t>
    </r>
    <r>
      <rPr>
        <b/>
        <u/>
        <sz val="10"/>
        <rFont val="Cambria"/>
        <family val="1"/>
        <scheme val="major"/>
      </rPr>
      <t>spätestens</t>
    </r>
    <r>
      <rPr>
        <b/>
        <sz val="10"/>
        <rFont val="Cambria"/>
        <family val="1"/>
        <scheme val="major"/>
      </rPr>
      <t xml:space="preserve"> 1 Woche vor dem Einsatzdatum anmelden.</t>
    </r>
  </si>
  <si>
    <t>Nähere Auskunft über Hegeeinsätze erteilt Nicolas Reichenbach, 079 773 42 79</t>
  </si>
  <si>
    <t>DO / FR</t>
  </si>
  <si>
    <t>ab 18.00</t>
  </si>
  <si>
    <t>Sömmerlingsabfischen Stilles Bächli und Weiermadbächli</t>
  </si>
  <si>
    <t>Rundweg Arnensee</t>
  </si>
  <si>
    <t>SA / SA</t>
  </si>
  <si>
    <t>Sömmerlingsabfischen Anlage Saanen</t>
  </si>
  <si>
    <t>Sömmerlingsabfischen Sattlerbach, Läueli und Bädlibächli</t>
  </si>
  <si>
    <t>ARBEITSPROGRAMM 2019</t>
  </si>
  <si>
    <t>Abschluss Apéro Fischsaison im Bruthaus Saanen um 18.00</t>
  </si>
  <si>
    <t>1/2 Tag</t>
  </si>
  <si>
    <t>09. + 10. Jun</t>
  </si>
  <si>
    <t>11. + 12. Aug</t>
  </si>
  <si>
    <t>10. + 24. Sept</t>
  </si>
  <si>
    <t>17. Sept</t>
  </si>
  <si>
    <t>08. Okt</t>
  </si>
  <si>
    <t>15. Okt</t>
  </si>
  <si>
    <t>Gemeinschaftsprojekt Putzen Arnensee</t>
  </si>
  <si>
    <t>Arbeitsprogramm 2022</t>
  </si>
  <si>
    <t>FR</t>
  </si>
  <si>
    <t>Anlässe und Termine 2022</t>
  </si>
  <si>
    <t>05. März</t>
  </si>
  <si>
    <t>Generalversammlung</t>
  </si>
  <si>
    <t>100 Jahr Feier Angelfischerverein Saanenland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</si>
</sst>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7"/>
      <name val="Cambria"/>
      <family val="1"/>
      <scheme val="major"/>
    </font>
    <font>
      <sz val="7"/>
      <name val="Cambria"/>
      <family val="1"/>
      <scheme val="major"/>
    </font>
    <font>
      <b/>
      <sz val="8"/>
      <name val="Cambria"/>
      <family val="1"/>
      <scheme val="major"/>
    </font>
    <font>
      <b/>
      <u/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16" fontId="7" fillId="0" borderId="1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textRotation="90"/>
    </xf>
    <xf numFmtId="0" fontId="5" fillId="0" borderId="0" xfId="0" applyFont="1"/>
    <xf numFmtId="0" fontId="5" fillId="0" borderId="3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16" fontId="5" fillId="0" borderId="2" xfId="0" applyNumberFormat="1" applyFont="1" applyBorder="1" applyAlignment="1">
      <alignment horizontal="center" textRotation="90"/>
    </xf>
    <xf numFmtId="0" fontId="5" fillId="0" borderId="4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textRotation="90"/>
    </xf>
    <xf numFmtId="0" fontId="8" fillId="0" borderId="3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zoomScaleNormal="100" workbookViewId="0">
      <selection activeCell="B29" sqref="B29"/>
    </sheetView>
  </sheetViews>
  <sheetFormatPr baseColWidth="10" defaultColWidth="11.42578125" defaultRowHeight="12.75" x14ac:dyDescent="0.2"/>
  <cols>
    <col min="1" max="1" width="8.7109375" style="3" customWidth="1"/>
    <col min="2" max="2" width="6.7109375" style="3" customWidth="1"/>
    <col min="3" max="3" width="5.7109375" style="3" customWidth="1"/>
    <col min="4" max="4" width="42.7109375" style="3" customWidth="1"/>
    <col min="5" max="5" width="10.7109375" style="3" customWidth="1"/>
    <col min="6" max="6" width="8.7109375" style="3" customWidth="1"/>
    <col min="7" max="7" width="6.7109375" style="3" customWidth="1"/>
    <col min="8" max="8" width="5.7109375" style="3" customWidth="1"/>
    <col min="9" max="9" width="42.7109375" style="3" customWidth="1"/>
    <col min="10" max="16384" width="11.42578125" style="3"/>
  </cols>
  <sheetData>
    <row r="1" spans="1:9" ht="21" customHeight="1" x14ac:dyDescent="0.2">
      <c r="A1" s="37" t="s">
        <v>0</v>
      </c>
      <c r="B1" s="38"/>
      <c r="C1" s="39"/>
      <c r="D1" s="39"/>
      <c r="E1" s="40"/>
      <c r="F1" s="37"/>
      <c r="G1" s="38"/>
      <c r="H1" s="39"/>
      <c r="I1" s="39"/>
    </row>
    <row r="2" spans="1:9" ht="21" customHeight="1" x14ac:dyDescent="0.2">
      <c r="A2" s="37" t="s">
        <v>1</v>
      </c>
      <c r="B2" s="38"/>
      <c r="C2" s="39"/>
      <c r="D2" s="41" t="s">
        <v>41</v>
      </c>
      <c r="E2" s="40"/>
      <c r="F2" s="37"/>
      <c r="G2" s="38"/>
      <c r="H2" s="39"/>
      <c r="I2" s="41"/>
    </row>
    <row r="3" spans="1:9" ht="17.100000000000001" customHeight="1" x14ac:dyDescent="0.2">
      <c r="A3" s="1"/>
      <c r="B3" s="1"/>
      <c r="C3" s="2"/>
      <c r="D3" s="2"/>
      <c r="F3" s="1"/>
      <c r="G3" s="1"/>
      <c r="H3" s="2"/>
      <c r="I3" s="2"/>
    </row>
    <row r="4" spans="1:9" ht="17.100000000000001" customHeight="1" x14ac:dyDescent="0.2">
      <c r="A4" s="4"/>
      <c r="B4" s="4"/>
      <c r="C4" s="4"/>
      <c r="D4" s="4"/>
      <c r="F4" s="4"/>
      <c r="G4" s="4"/>
      <c r="H4" s="4"/>
      <c r="I4" s="4"/>
    </row>
    <row r="5" spans="1:9" s="5" customFormat="1" ht="17.100000000000001" customHeight="1" x14ac:dyDescent="0.2">
      <c r="A5" s="14" t="s">
        <v>2</v>
      </c>
      <c r="B5" s="14" t="s">
        <v>4</v>
      </c>
      <c r="C5" s="14" t="s">
        <v>5</v>
      </c>
      <c r="D5" s="15" t="s">
        <v>3</v>
      </c>
      <c r="F5" s="14"/>
      <c r="G5" s="14"/>
      <c r="H5" s="14"/>
      <c r="I5" s="15"/>
    </row>
    <row r="6" spans="1:9" ht="17.100000000000001" customHeight="1" x14ac:dyDescent="0.2">
      <c r="A6" s="16">
        <v>44674</v>
      </c>
      <c r="B6" s="17" t="s">
        <v>6</v>
      </c>
      <c r="C6" s="17" t="s">
        <v>33</v>
      </c>
      <c r="D6" s="18" t="s">
        <v>13</v>
      </c>
      <c r="F6" s="16"/>
      <c r="G6" s="17"/>
      <c r="H6" s="17"/>
      <c r="I6" s="18"/>
    </row>
    <row r="7" spans="1:9" ht="17.100000000000001" customHeight="1" x14ac:dyDescent="0.2">
      <c r="A7" s="16">
        <v>44351</v>
      </c>
      <c r="B7" s="17" t="s">
        <v>6</v>
      </c>
      <c r="C7" s="17" t="s">
        <v>7</v>
      </c>
      <c r="D7" s="18" t="s">
        <v>27</v>
      </c>
      <c r="F7" s="16"/>
      <c r="G7" s="17"/>
      <c r="H7" s="17"/>
      <c r="I7" s="18"/>
    </row>
    <row r="8" spans="1:9" ht="17.100000000000001" customHeight="1" x14ac:dyDescent="0.2">
      <c r="A8" s="16" t="s">
        <v>34</v>
      </c>
      <c r="B8" s="17" t="s">
        <v>24</v>
      </c>
      <c r="C8" s="17" t="s">
        <v>25</v>
      </c>
      <c r="D8" s="18" t="s">
        <v>8</v>
      </c>
      <c r="F8" s="16"/>
      <c r="G8" s="17"/>
      <c r="H8" s="17"/>
      <c r="I8" s="18"/>
    </row>
    <row r="9" spans="1:9" ht="17.100000000000001" customHeight="1" x14ac:dyDescent="0.2">
      <c r="A9" s="16" t="s">
        <v>35</v>
      </c>
      <c r="B9" s="17" t="s">
        <v>24</v>
      </c>
      <c r="C9" s="17" t="s">
        <v>25</v>
      </c>
      <c r="D9" s="18" t="s">
        <v>8</v>
      </c>
      <c r="F9" s="16"/>
      <c r="G9" s="17"/>
      <c r="H9" s="17"/>
      <c r="I9" s="18"/>
    </row>
    <row r="10" spans="1:9" ht="17.100000000000001" customHeight="1" x14ac:dyDescent="0.2">
      <c r="A10" s="16" t="s">
        <v>36</v>
      </c>
      <c r="B10" s="17" t="s">
        <v>28</v>
      </c>
      <c r="C10" s="17" t="s">
        <v>7</v>
      </c>
      <c r="D10" s="18" t="s">
        <v>29</v>
      </c>
      <c r="F10" s="16"/>
      <c r="G10" s="17"/>
      <c r="H10" s="17"/>
      <c r="I10" s="18"/>
    </row>
    <row r="11" spans="1:9" ht="17.100000000000001" customHeight="1" x14ac:dyDescent="0.2">
      <c r="A11" s="16" t="s">
        <v>37</v>
      </c>
      <c r="B11" s="17" t="s">
        <v>6</v>
      </c>
      <c r="C11" s="17" t="s">
        <v>7</v>
      </c>
      <c r="D11" s="18" t="s">
        <v>30</v>
      </c>
      <c r="F11" s="16"/>
      <c r="G11" s="17"/>
      <c r="H11" s="17"/>
      <c r="I11" s="18"/>
    </row>
    <row r="12" spans="1:9" ht="17.100000000000001" customHeight="1" x14ac:dyDescent="0.2">
      <c r="A12" s="16">
        <v>44835</v>
      </c>
      <c r="B12" s="17" t="s">
        <v>6</v>
      </c>
      <c r="C12" s="17" t="s">
        <v>7</v>
      </c>
      <c r="D12" s="18" t="s">
        <v>40</v>
      </c>
      <c r="F12" s="16"/>
      <c r="G12" s="17"/>
      <c r="H12" s="17"/>
      <c r="I12" s="18"/>
    </row>
    <row r="13" spans="1:9" ht="17.100000000000001" customHeight="1" x14ac:dyDescent="0.2">
      <c r="A13" s="16" t="s">
        <v>38</v>
      </c>
      <c r="B13" s="17" t="s">
        <v>6</v>
      </c>
      <c r="C13" s="17" t="s">
        <v>7</v>
      </c>
      <c r="D13" s="18" t="s">
        <v>26</v>
      </c>
      <c r="F13" s="16"/>
      <c r="G13" s="17"/>
      <c r="H13" s="17"/>
      <c r="I13" s="18"/>
    </row>
    <row r="14" spans="1:9" ht="17.100000000000001" customHeight="1" x14ac:dyDescent="0.2">
      <c r="A14" s="16" t="s">
        <v>39</v>
      </c>
      <c r="B14" s="17" t="s">
        <v>6</v>
      </c>
      <c r="C14" s="17" t="s">
        <v>7</v>
      </c>
      <c r="D14" s="18" t="s">
        <v>13</v>
      </c>
      <c r="F14" s="16"/>
      <c r="G14" s="17"/>
      <c r="H14" s="17"/>
      <c r="I14" s="18"/>
    </row>
    <row r="15" spans="1:9" ht="17.100000000000001" customHeight="1" x14ac:dyDescent="0.2">
      <c r="A15" s="16" t="s">
        <v>14</v>
      </c>
      <c r="B15" s="17"/>
      <c r="C15" s="17"/>
      <c r="D15" s="18" t="s">
        <v>9</v>
      </c>
      <c r="F15" s="16"/>
      <c r="G15" s="17"/>
      <c r="H15" s="17"/>
      <c r="I15" s="18"/>
    </row>
    <row r="16" spans="1:9" ht="17.100000000000001" customHeight="1" x14ac:dyDescent="0.2">
      <c r="A16" s="35"/>
      <c r="B16" s="35"/>
      <c r="C16" s="35"/>
      <c r="D16" s="36"/>
      <c r="F16" s="35"/>
      <c r="G16" s="35"/>
      <c r="H16" s="35"/>
      <c r="I16" s="36"/>
    </row>
    <row r="17" spans="1:9" ht="17.100000000000001" customHeight="1" x14ac:dyDescent="0.2">
      <c r="A17" s="35"/>
      <c r="B17" s="35"/>
      <c r="C17" s="35"/>
      <c r="D17" s="36"/>
      <c r="F17" s="35"/>
      <c r="G17" s="35"/>
      <c r="H17" s="35"/>
      <c r="I17" s="36"/>
    </row>
    <row r="18" spans="1:9" ht="17.100000000000001" customHeight="1" x14ac:dyDescent="0.2">
      <c r="A18" s="6"/>
      <c r="B18" s="6"/>
      <c r="C18" s="6"/>
      <c r="D18" s="7"/>
      <c r="F18" s="6"/>
      <c r="G18" s="6"/>
      <c r="H18" s="6"/>
      <c r="I18" s="7"/>
    </row>
    <row r="19" spans="1:9" ht="18" customHeight="1" x14ac:dyDescent="0.2">
      <c r="A19" s="13" t="s">
        <v>17</v>
      </c>
      <c r="B19" s="19"/>
      <c r="C19" s="11"/>
      <c r="D19" s="11"/>
      <c r="F19" s="13"/>
      <c r="G19" s="19"/>
      <c r="H19" s="11"/>
      <c r="I19" s="11"/>
    </row>
    <row r="20" spans="1:9" ht="18" customHeight="1" x14ac:dyDescent="0.2">
      <c r="A20" s="13" t="s">
        <v>11</v>
      </c>
      <c r="B20" s="12"/>
      <c r="C20" s="12"/>
      <c r="D20" s="11"/>
      <c r="F20" s="13"/>
      <c r="G20" s="12"/>
      <c r="H20" s="12"/>
      <c r="I20" s="11"/>
    </row>
    <row r="21" spans="1:9" ht="18" customHeight="1" x14ac:dyDescent="0.2">
      <c r="A21" s="13" t="s">
        <v>15</v>
      </c>
      <c r="B21" s="12"/>
      <c r="C21" s="12"/>
      <c r="D21" s="11"/>
      <c r="F21" s="13"/>
      <c r="G21" s="12"/>
      <c r="H21" s="12"/>
      <c r="I21" s="11"/>
    </row>
    <row r="22" spans="1:9" ht="17.100000000000001" customHeight="1" x14ac:dyDescent="0.2">
      <c r="A22" s="13" t="s">
        <v>22</v>
      </c>
      <c r="B22" s="10"/>
      <c r="C22" s="10"/>
      <c r="D22" s="9"/>
      <c r="F22" s="13"/>
      <c r="G22" s="10"/>
      <c r="H22" s="10"/>
      <c r="I22" s="9"/>
    </row>
    <row r="23" spans="1:9" ht="15" customHeight="1" x14ac:dyDescent="0.2">
      <c r="A23" s="13"/>
      <c r="B23" s="10"/>
      <c r="C23" s="10"/>
      <c r="D23" s="9"/>
      <c r="F23" s="13"/>
      <c r="G23" s="10"/>
      <c r="H23" s="10"/>
      <c r="I23" s="9"/>
    </row>
    <row r="24" spans="1:9" ht="15" customHeight="1" x14ac:dyDescent="0.2">
      <c r="A24" s="8"/>
      <c r="B24" s="10"/>
      <c r="C24" s="10"/>
      <c r="D24" s="9"/>
      <c r="F24" s="8"/>
      <c r="G24" s="10"/>
      <c r="H24" s="10"/>
      <c r="I24" s="9"/>
    </row>
    <row r="25" spans="1:9" ht="18" customHeight="1" x14ac:dyDescent="0.2">
      <c r="A25" s="20" t="s">
        <v>23</v>
      </c>
      <c r="B25" s="21"/>
      <c r="C25" s="21"/>
      <c r="D25" s="20"/>
      <c r="F25" s="20"/>
      <c r="G25" s="21"/>
      <c r="H25" s="21"/>
      <c r="I25" s="20"/>
    </row>
    <row r="26" spans="1:9" ht="13.5" customHeight="1" x14ac:dyDescent="0.2">
      <c r="A26" s="20"/>
      <c r="B26" s="21"/>
      <c r="C26" s="21"/>
      <c r="D26" s="20"/>
      <c r="F26" s="20"/>
      <c r="G26" s="21"/>
      <c r="H26" s="21"/>
      <c r="I26" s="20"/>
    </row>
    <row r="27" spans="1:9" ht="15" customHeight="1" x14ac:dyDescent="0.2">
      <c r="A27" s="6"/>
      <c r="B27" s="6"/>
      <c r="C27" s="6"/>
      <c r="D27" s="6"/>
      <c r="F27" s="6"/>
      <c r="G27" s="6"/>
      <c r="H27" s="6"/>
      <c r="I27" s="6"/>
    </row>
    <row r="28" spans="1:9" ht="17.100000000000001" customHeight="1" x14ac:dyDescent="0.2">
      <c r="A28" s="22" t="s">
        <v>43</v>
      </c>
      <c r="B28" s="23"/>
      <c r="C28" s="23"/>
      <c r="D28" s="23"/>
      <c r="F28" s="22"/>
      <c r="G28" s="23"/>
      <c r="H28" s="23"/>
      <c r="I28" s="23"/>
    </row>
    <row r="29" spans="1:9" ht="17.100000000000001" customHeight="1" x14ac:dyDescent="0.2">
      <c r="A29" s="16" t="s">
        <v>44</v>
      </c>
      <c r="B29" s="17" t="s">
        <v>6</v>
      </c>
      <c r="C29" s="44"/>
      <c r="D29" s="18" t="s">
        <v>45</v>
      </c>
      <c r="F29" s="22"/>
      <c r="G29" s="23"/>
      <c r="H29" s="23"/>
      <c r="I29" s="23"/>
    </row>
    <row r="30" spans="1:9" ht="17.100000000000001" customHeight="1" x14ac:dyDescent="0.2">
      <c r="A30" s="16" t="s">
        <v>18</v>
      </c>
      <c r="B30" s="17" t="s">
        <v>10</v>
      </c>
      <c r="C30" s="44"/>
      <c r="D30" s="18" t="s">
        <v>16</v>
      </c>
      <c r="F30" s="16"/>
      <c r="G30" s="17"/>
      <c r="H30" s="44"/>
      <c r="I30" s="18"/>
    </row>
    <row r="31" spans="1:9" ht="17.100000000000001" customHeight="1" x14ac:dyDescent="0.2">
      <c r="A31" s="16">
        <v>44374</v>
      </c>
      <c r="B31" s="17" t="s">
        <v>10</v>
      </c>
      <c r="C31" s="44"/>
      <c r="D31" s="18" t="s">
        <v>12</v>
      </c>
      <c r="F31" s="16"/>
      <c r="G31" s="17"/>
      <c r="H31" s="44"/>
      <c r="I31" s="18"/>
    </row>
    <row r="32" spans="1:9" ht="17.100000000000001" customHeight="1" x14ac:dyDescent="0.2">
      <c r="A32" s="16">
        <v>44800</v>
      </c>
      <c r="B32" s="17" t="s">
        <v>6</v>
      </c>
      <c r="C32" s="44"/>
      <c r="D32" s="18" t="s">
        <v>46</v>
      </c>
      <c r="F32" s="16"/>
      <c r="G32" s="17"/>
      <c r="H32" s="44"/>
      <c r="I32" s="18"/>
    </row>
    <row r="33" spans="1:9" ht="17.100000000000001" customHeight="1" x14ac:dyDescent="0.2">
      <c r="A33" s="16">
        <v>44469</v>
      </c>
      <c r="B33" s="17" t="s">
        <v>42</v>
      </c>
      <c r="C33" s="44"/>
      <c r="D33" s="18" t="s">
        <v>32</v>
      </c>
      <c r="F33" s="16"/>
      <c r="G33" s="17"/>
      <c r="H33" s="44"/>
      <c r="I33" s="18"/>
    </row>
  </sheetData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"/>
  <sheetViews>
    <sheetView workbookViewId="0">
      <selection sqref="A1:A3"/>
    </sheetView>
  </sheetViews>
  <sheetFormatPr baseColWidth="10" defaultColWidth="11.42578125" defaultRowHeight="12.75" x14ac:dyDescent="0.2"/>
  <cols>
    <col min="1" max="1" width="5.7109375" style="3" customWidth="1"/>
    <col min="2" max="12" width="5.28515625" style="3" customWidth="1"/>
    <col min="13" max="13" width="10.7109375" style="3" customWidth="1"/>
    <col min="14" max="14" width="5.7109375" style="3" customWidth="1"/>
    <col min="15" max="25" width="5.28515625" style="3" customWidth="1"/>
    <col min="26" max="16384" width="11.42578125" style="3"/>
  </cols>
  <sheetData>
    <row r="1" spans="1:25" ht="75" customHeight="1" x14ac:dyDescent="0.2">
      <c r="A1" s="45" t="s">
        <v>21</v>
      </c>
      <c r="B1" s="25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45" t="s">
        <v>21</v>
      </c>
      <c r="O1" s="42" t="s">
        <v>20</v>
      </c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3.95" customHeight="1" x14ac:dyDescent="0.2">
      <c r="A2" s="46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6"/>
      <c r="N2" s="46"/>
      <c r="O2" s="28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20.95" customHeight="1" x14ac:dyDescent="0.2">
      <c r="A3" s="46"/>
      <c r="B3" s="25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6"/>
      <c r="N3" s="46"/>
      <c r="O3" s="42" t="s">
        <v>19</v>
      </c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3.95" customHeight="1" x14ac:dyDescent="0.2">
      <c r="A4" s="29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6"/>
      <c r="N4" s="29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225.95" customHeight="1" x14ac:dyDescent="0.2">
      <c r="A5" s="45" t="s">
        <v>31</v>
      </c>
      <c r="B5" s="30" t="str">
        <f>'Seite 1'!D5</f>
        <v>Arbeitsort / Gewässer / Anlage</v>
      </c>
      <c r="C5" s="27" t="str">
        <f>'Seite 1'!D6</f>
        <v>Reinigung Anlage Grund</v>
      </c>
      <c r="D5" s="27" t="str">
        <f>'Seite 1'!D7</f>
        <v>Rundweg Arnensee</v>
      </c>
      <c r="E5" s="27" t="str">
        <f>'Seite 1'!D8</f>
        <v>Mähen Anlage Saanen</v>
      </c>
      <c r="F5" s="27" t="str">
        <f>'Seite 1'!D9</f>
        <v>Mähen Anlage Saanen</v>
      </c>
      <c r="G5" s="27" t="str">
        <f>'Seite 1'!D10</f>
        <v>Sömmerlingsabfischen Anlage Saanen</v>
      </c>
      <c r="H5" s="27" t="str">
        <f>'Seite 1'!D11</f>
        <v>Sömmerlingsabfischen Sattlerbach, Läueli und Bädlibächli</v>
      </c>
      <c r="I5" s="27" t="e">
        <f>'Seite 1'!#REF!</f>
        <v>#REF!</v>
      </c>
      <c r="J5" s="27" t="str">
        <f>'Seite 1'!D13</f>
        <v>Sömmerlingsabfischen Stilles Bächli und Weiermadbächli</v>
      </c>
      <c r="K5" s="27" t="str">
        <f>'Seite 1'!D14</f>
        <v>Reinigung Anlage Grund</v>
      </c>
      <c r="L5" s="27" t="str">
        <f>'Seite 1'!D15</f>
        <v>Laichfischfang</v>
      </c>
      <c r="M5" s="26"/>
      <c r="N5" s="45" t="s">
        <v>31</v>
      </c>
      <c r="O5" s="43" t="str">
        <f t="shared" ref="O5:Y5" si="0">B5</f>
        <v>Arbeitsort / Gewässer / Anlage</v>
      </c>
      <c r="P5" s="27" t="str">
        <f t="shared" si="0"/>
        <v>Reinigung Anlage Grund</v>
      </c>
      <c r="Q5" s="27" t="str">
        <f t="shared" si="0"/>
        <v>Rundweg Arnensee</v>
      </c>
      <c r="R5" s="27" t="str">
        <f t="shared" si="0"/>
        <v>Mähen Anlage Saanen</v>
      </c>
      <c r="S5" s="27" t="str">
        <f t="shared" si="0"/>
        <v>Mähen Anlage Saanen</v>
      </c>
      <c r="T5" s="27" t="str">
        <f t="shared" si="0"/>
        <v>Sömmerlingsabfischen Anlage Saanen</v>
      </c>
      <c r="U5" s="27" t="str">
        <f t="shared" si="0"/>
        <v>Sömmerlingsabfischen Sattlerbach, Läueli und Bädlibächli</v>
      </c>
      <c r="V5" s="27" t="e">
        <f t="shared" si="0"/>
        <v>#REF!</v>
      </c>
      <c r="W5" s="27" t="str">
        <f t="shared" si="0"/>
        <v>Sömmerlingsabfischen Stilles Bächli und Weiermadbächli</v>
      </c>
      <c r="X5" s="27" t="str">
        <f t="shared" si="0"/>
        <v>Reinigung Anlage Grund</v>
      </c>
      <c r="Y5" s="27" t="str">
        <f t="shared" si="0"/>
        <v>Laichfischfang</v>
      </c>
    </row>
    <row r="6" spans="1:25" ht="3.95" customHeight="1" x14ac:dyDescent="0.2">
      <c r="A6" s="46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6"/>
      <c r="N6" s="46"/>
      <c r="O6" s="28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35.1" customHeight="1" x14ac:dyDescent="0.2">
      <c r="A7" s="46"/>
      <c r="B7" s="31" t="str">
        <f>'Seite 1'!C5</f>
        <v>Zeit</v>
      </c>
      <c r="C7" s="32"/>
      <c r="D7" s="32" t="str">
        <f>'Seite 1'!C7</f>
        <v>1 Tag</v>
      </c>
      <c r="E7" s="32" t="str">
        <f>'Seite 1'!C8</f>
        <v>ab 18.00</v>
      </c>
      <c r="F7" s="32" t="str">
        <f>'Seite 1'!C9</f>
        <v>ab 18.00</v>
      </c>
      <c r="G7" s="32" t="str">
        <f>'Seite 1'!C10</f>
        <v>1 Tag</v>
      </c>
      <c r="H7" s="32" t="str">
        <f>'Seite 1'!C11</f>
        <v>1 Tag</v>
      </c>
      <c r="I7" s="32" t="e">
        <f>'Seite 1'!#REF!</f>
        <v>#REF!</v>
      </c>
      <c r="J7" s="32" t="str">
        <f>'Seite 1'!C13</f>
        <v>1 Tag</v>
      </c>
      <c r="K7" s="32" t="str">
        <f>'Seite 1'!C14</f>
        <v>1 Tag</v>
      </c>
      <c r="L7" s="32"/>
      <c r="M7" s="26"/>
      <c r="N7" s="46"/>
      <c r="O7" s="31" t="str">
        <f>B7</f>
        <v>Zeit</v>
      </c>
      <c r="P7" s="32"/>
      <c r="Q7" s="32" t="str">
        <f t="shared" ref="Q7:X9" si="1">D7</f>
        <v>1 Tag</v>
      </c>
      <c r="R7" s="32" t="str">
        <f t="shared" si="1"/>
        <v>ab 18.00</v>
      </c>
      <c r="S7" s="32" t="str">
        <f t="shared" si="1"/>
        <v>ab 18.00</v>
      </c>
      <c r="T7" s="32" t="str">
        <f t="shared" si="1"/>
        <v>1 Tag</v>
      </c>
      <c r="U7" s="32" t="str">
        <f t="shared" si="1"/>
        <v>1 Tag</v>
      </c>
      <c r="V7" s="32" t="e">
        <f t="shared" si="1"/>
        <v>#REF!</v>
      </c>
      <c r="W7" s="32" t="str">
        <f t="shared" si="1"/>
        <v>1 Tag</v>
      </c>
      <c r="X7" s="32" t="str">
        <f t="shared" si="1"/>
        <v>1 Tag</v>
      </c>
      <c r="Y7" s="32"/>
    </row>
    <row r="8" spans="1:25" ht="33" customHeight="1" x14ac:dyDescent="0.2">
      <c r="A8" s="46"/>
      <c r="B8" s="31" t="str">
        <f>'Seite 1'!B5</f>
        <v>Tag</v>
      </c>
      <c r="C8" s="32"/>
      <c r="D8" s="32" t="str">
        <f>'Seite 1'!B7</f>
        <v>SA</v>
      </c>
      <c r="E8" s="32" t="str">
        <f>'Seite 1'!B8</f>
        <v>DO / FR</v>
      </c>
      <c r="F8" s="32" t="str">
        <f>'Seite 1'!B9</f>
        <v>DO / FR</v>
      </c>
      <c r="G8" s="32" t="str">
        <f>'Seite 1'!B10</f>
        <v>SA / SA</v>
      </c>
      <c r="H8" s="32" t="str">
        <f>'Seite 1'!B11</f>
        <v>SA</v>
      </c>
      <c r="I8" s="32" t="e">
        <f>'Seite 1'!#REF!</f>
        <v>#REF!</v>
      </c>
      <c r="J8" s="32" t="str">
        <f>'Seite 1'!B13</f>
        <v>SA</v>
      </c>
      <c r="K8" s="32" t="str">
        <f>'Seite 1'!B14</f>
        <v>SA</v>
      </c>
      <c r="L8" s="32"/>
      <c r="M8" s="26"/>
      <c r="N8" s="46"/>
      <c r="O8" s="31" t="str">
        <f>B8</f>
        <v>Tag</v>
      </c>
      <c r="P8" s="32"/>
      <c r="Q8" s="32" t="str">
        <f t="shared" si="1"/>
        <v>SA</v>
      </c>
      <c r="R8" s="32" t="str">
        <f t="shared" si="1"/>
        <v>DO / FR</v>
      </c>
      <c r="S8" s="32" t="str">
        <f t="shared" si="1"/>
        <v>DO / FR</v>
      </c>
      <c r="T8" s="32" t="str">
        <f t="shared" si="1"/>
        <v>SA / SA</v>
      </c>
      <c r="U8" s="32" t="str">
        <f t="shared" si="1"/>
        <v>SA</v>
      </c>
      <c r="V8" s="32" t="e">
        <f t="shared" si="1"/>
        <v>#REF!</v>
      </c>
      <c r="W8" s="32" t="str">
        <f t="shared" si="1"/>
        <v>SA</v>
      </c>
      <c r="X8" s="32" t="str">
        <f t="shared" si="1"/>
        <v>SA</v>
      </c>
      <c r="Y8" s="32"/>
    </row>
    <row r="9" spans="1:25" ht="48.95" customHeight="1" x14ac:dyDescent="0.2">
      <c r="A9" s="46"/>
      <c r="B9" s="25" t="str">
        <f>'Seite 1'!A5</f>
        <v>Datum</v>
      </c>
      <c r="C9" s="24">
        <f>'Seite 1'!A6</f>
        <v>44674</v>
      </c>
      <c r="D9" s="24">
        <f>'Seite 1'!A7</f>
        <v>44351</v>
      </c>
      <c r="E9" s="33" t="str">
        <f>'Seite 1'!A8</f>
        <v>09. + 10. Jun</v>
      </c>
      <c r="F9" s="33" t="str">
        <f>'Seite 1'!A9</f>
        <v>11. + 12. Aug</v>
      </c>
      <c r="G9" s="33" t="str">
        <f>'Seite 1'!A10</f>
        <v>10. + 24. Sept</v>
      </c>
      <c r="H9" s="33" t="str">
        <f>'Seite 1'!A11</f>
        <v>17. Sept</v>
      </c>
      <c r="I9" s="33" t="e">
        <f>'Seite 1'!#REF!</f>
        <v>#REF!</v>
      </c>
      <c r="J9" s="33" t="str">
        <f>'Seite 1'!A13</f>
        <v>08. Okt</v>
      </c>
      <c r="K9" s="33" t="str">
        <f>'Seite 1'!A14</f>
        <v>15. Okt</v>
      </c>
      <c r="L9" s="33" t="str">
        <f>'Seite 1'!A15</f>
        <v>ab Nov</v>
      </c>
      <c r="M9" s="26"/>
      <c r="N9" s="46"/>
      <c r="O9" s="42" t="str">
        <f>B9</f>
        <v>Datum</v>
      </c>
      <c r="P9" s="24">
        <f>C9</f>
        <v>44674</v>
      </c>
      <c r="Q9" s="24">
        <f t="shared" si="1"/>
        <v>44351</v>
      </c>
      <c r="R9" s="33" t="str">
        <f t="shared" si="1"/>
        <v>09. + 10. Jun</v>
      </c>
      <c r="S9" s="33" t="str">
        <f t="shared" si="1"/>
        <v>11. + 12. Aug</v>
      </c>
      <c r="T9" s="33" t="str">
        <f t="shared" si="1"/>
        <v>10. + 24. Sept</v>
      </c>
      <c r="U9" s="33" t="str">
        <f t="shared" si="1"/>
        <v>17. Sept</v>
      </c>
      <c r="V9" s="33" t="e">
        <f t="shared" si="1"/>
        <v>#REF!</v>
      </c>
      <c r="W9" s="33" t="str">
        <f t="shared" si="1"/>
        <v>08. Okt</v>
      </c>
      <c r="X9" s="33" t="str">
        <f t="shared" si="1"/>
        <v>15. Okt</v>
      </c>
      <c r="Y9" s="33" t="str">
        <f>L9</f>
        <v>ab Nov</v>
      </c>
    </row>
    <row r="10" spans="1:25" ht="3.9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26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</sheetData>
  <mergeCells count="4">
    <mergeCell ref="A5:A9"/>
    <mergeCell ref="N5:N9"/>
    <mergeCell ref="N1:N3"/>
    <mergeCell ref="A1:A3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Seite 1</vt:lpstr>
      <vt:lpstr>Seite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Moser</dc:creator>
  <cp:lastModifiedBy>Stefan</cp:lastModifiedBy>
  <cp:lastPrinted>2021-12-13T05:36:07Z</cp:lastPrinted>
  <dcterms:created xsi:type="dcterms:W3CDTF">2006-12-30T15:34:05Z</dcterms:created>
  <dcterms:modified xsi:type="dcterms:W3CDTF">2022-03-14T18:04:33Z</dcterms:modified>
</cp:coreProperties>
</file>